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se-my.sharepoint.com/personal/viktor_waller_myh_se/Documents/Skrivbordet/"/>
    </mc:Choice>
  </mc:AlternateContent>
  <xr:revisionPtr revIDLastSave="0" documentId="8_{7E7274B1-EB5E-427D-83D0-F1AFC4C185A6}" xr6:coauthVersionLast="47" xr6:coauthVersionMax="47" xr10:uidLastSave="{00000000-0000-0000-0000-000000000000}"/>
  <workbookProtection workbookAlgorithmName="SHA-512" workbookHashValue="oERNZhDgX6usn6573ljlGtotl9EauXr5Qi2QW4ajDt410zj4XJ5gXTQbjHs5VxFYXKZDMfaekOrYjzXWQp2qpw==" workbookSaltValue="91y0EOIaZJLq3UchpuxLyA==" workbookSpinCount="100000" lockStructure="1"/>
  <bookViews>
    <workbookView xWindow="-120" yWindow="-120" windowWidth="29040" windowHeight="15720" activeTab="1" xr2:uid="{CF53CE9A-5875-49EF-9688-B6031E077D23}"/>
  </bookViews>
  <sheets>
    <sheet name="Behandling av personuppgifter" sheetId="2" r:id="rId1"/>
    <sheet name="Prepardandkurs AT" sheetId="5" r:id="rId2"/>
    <sheet name="Fördjupning_kompetenshöjande" sheetId="3" r:id="rId3"/>
    <sheet name="Övriga kurser kostnadsbudget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5" l="1"/>
  <c r="B26" i="5" s="1"/>
  <c r="B24" i="5"/>
  <c r="E25" i="3"/>
  <c r="E26" i="3" s="1"/>
  <c r="B25" i="3"/>
  <c r="E24" i="3"/>
  <c r="B24" i="3"/>
  <c r="B26" i="3" l="1"/>
</calcChain>
</file>

<file path=xl/sharedStrings.xml><?xml version="1.0" encoding="utf-8"?>
<sst xmlns="http://schemas.openxmlformats.org/spreadsheetml/2006/main" count="107" uniqueCount="65">
  <si>
    <t xml:space="preserve">Rekvisition </t>
  </si>
  <si>
    <t>Kurser kontakttolk</t>
  </si>
  <si>
    <t>Rekvisitionsblanketten avser preparandkurs till Kammarkollegiets prov för auktorisation (AT)</t>
  </si>
  <si>
    <r>
      <t xml:space="preserve">För mer information om den ekonomiska beräkningen, se </t>
    </r>
    <r>
      <rPr>
        <b/>
        <i/>
        <sz val="10"/>
        <rFont val="Times New Roman"/>
        <family val="1"/>
      </rPr>
      <t xml:space="preserve">Villkor för statsbidrag till kurser kontakttolkning </t>
    </r>
    <r>
      <rPr>
        <b/>
        <sz val="10"/>
        <rFont val="Times New Roman"/>
        <family val="1"/>
      </rPr>
      <t>och beslut för kursen.</t>
    </r>
  </si>
  <si>
    <t>Anordnare</t>
  </si>
  <si>
    <t>Organisationsnr</t>
  </si>
  <si>
    <t>Kontaktperson</t>
  </si>
  <si>
    <t xml:space="preserve">Telefon </t>
  </si>
  <si>
    <t>E-post</t>
  </si>
  <si>
    <t>Kurs</t>
  </si>
  <si>
    <t>Utbildningsnummer</t>
  </si>
  <si>
    <t>Kursens startdatum</t>
  </si>
  <si>
    <t>Kursens slutdatum</t>
  </si>
  <si>
    <t>Antal timmar på kursen</t>
  </si>
  <si>
    <r>
      <rPr>
        <i/>
        <sz val="10"/>
        <rFont val="Times New Roman"/>
        <family val="1"/>
      </rPr>
      <t>Antal timmar som anges utgör del av rekvisition</t>
    </r>
    <r>
      <rPr>
        <sz val="10"/>
        <rFont val="Times New Roman"/>
        <family val="1"/>
      </rPr>
      <t xml:space="preserve"> </t>
    </r>
  </si>
  <si>
    <t>Antal deltagare vid start på kursen</t>
  </si>
  <si>
    <t xml:space="preserve">Antal deltagare som  anges utgör del av rekvisition </t>
  </si>
  <si>
    <t>Antal deltagare totalt som deltagit på kursen</t>
  </si>
  <si>
    <t>Rekvisition preparandkurs till Kammarkollegiets prov för auktorisation (AT)</t>
  </si>
  <si>
    <t xml:space="preserve">Antal timmar </t>
  </si>
  <si>
    <t>Antal deltagare vid start</t>
  </si>
  <si>
    <t xml:space="preserve">Belopp </t>
  </si>
  <si>
    <t>Ekonomiska villkor preparandkurs  för auktorisation (AT)</t>
  </si>
  <si>
    <t>Timgräns för schablonbidrag</t>
  </si>
  <si>
    <t>Deltagargräns för reducering</t>
  </si>
  <si>
    <t>Maxbelopp</t>
  </si>
  <si>
    <t>Schablonbidrag per timme upp till 100 timmar</t>
  </si>
  <si>
    <t>Schablonbidrag per timme över 100 timmar</t>
  </si>
  <si>
    <t>Avdrag per deltagare färre än 15 deltagare vid start</t>
  </si>
  <si>
    <t>Datum:.........................................     Underskrift behörig företrädare för organisationen:.........................................................................</t>
  </si>
  <si>
    <t>Namnförtydligande:………………………………………………………………</t>
  </si>
  <si>
    <t>Godkänd av Myndigheten för yrkeshögskolan</t>
  </si>
  <si>
    <t>Datum:.........................................    Underskrift:......................................................................................................</t>
  </si>
  <si>
    <t>Rekvisitionsblanketten avser Fördjupnings- och kompetenshöjande kurser</t>
  </si>
  <si>
    <r>
      <t>För mer information om den ekonomiska beräkningen, se</t>
    </r>
    <r>
      <rPr>
        <b/>
        <i/>
        <sz val="10"/>
        <rFont val="Times New Roman"/>
        <family val="1"/>
      </rPr>
      <t xml:space="preserve"> Villkor för statsbidrag till kurser kontakttolkning</t>
    </r>
    <r>
      <rPr>
        <b/>
        <sz val="10"/>
        <rFont val="Times New Roman"/>
        <family val="1"/>
      </rPr>
      <t xml:space="preserve"> och beslut för kursen.</t>
    </r>
  </si>
  <si>
    <t xml:space="preserve">Med språkhandledning </t>
  </si>
  <si>
    <t xml:space="preserve">Utan språkhandledning </t>
  </si>
  <si>
    <t xml:space="preserve">Antal timmar på kursen </t>
  </si>
  <si>
    <t xml:space="preserve">Antal timmar som anges utgör del av rekvisition </t>
  </si>
  <si>
    <t xml:space="preserve">Antal deltagare vid start på kursen </t>
  </si>
  <si>
    <t xml:space="preserve">Antal deltagare som anges utgör del av rekvisition </t>
  </si>
  <si>
    <t>Rekvisition med språkhandledning</t>
  </si>
  <si>
    <t>Rekvisition utan språkhandledning</t>
  </si>
  <si>
    <t>Ekonomiska villkor fördjupnings- och kompetenshöjande kurser</t>
  </si>
  <si>
    <t>Maxbelopp med språkhandledning</t>
  </si>
  <si>
    <t>Maxbelopp utan språkhandledning</t>
  </si>
  <si>
    <t>Timgräns för deltagargräns</t>
  </si>
  <si>
    <t>Deltagargräns</t>
  </si>
  <si>
    <t>Avdrag per deltagare</t>
  </si>
  <si>
    <t>Schablonbidrag per timme med språkhandledning</t>
  </si>
  <si>
    <t xml:space="preserve">  </t>
  </si>
  <si>
    <t>Schablonbidrag per timme utan språkhandledning</t>
  </si>
  <si>
    <t>Avdrag per deltagare färre än 15 vid start</t>
  </si>
  <si>
    <t>5 procent</t>
  </si>
  <si>
    <t>Namnförtydligande:………………………………………………………………….</t>
  </si>
  <si>
    <t>Kurser kontaktolk</t>
  </si>
  <si>
    <t>Rekvisitionsblanketten avser Preparandkurs inför Kammarkollegiets prov för specialkompetens som rättstolk (RT) eller sjukvårdstolk (ST), Rättstolkningskurs för auktoriserade tolkar, Kompletteringskurs och Kurs inriktad mot undervisande personal</t>
  </si>
  <si>
    <r>
      <t xml:space="preserve">För mer information om den ekonomiska beräkningen, se </t>
    </r>
    <r>
      <rPr>
        <b/>
        <i/>
        <sz val="10"/>
        <rFont val="Times New Roman"/>
        <family val="1"/>
      </rPr>
      <t>Villkor för statsbidrag till kurser kontakttolkning</t>
    </r>
    <r>
      <rPr>
        <b/>
        <sz val="10"/>
        <rFont val="Times New Roman"/>
        <family val="1"/>
      </rPr>
      <t xml:space="preserve"> och beslut för kursen.</t>
    </r>
  </si>
  <si>
    <t xml:space="preserve">Folkhögskola </t>
  </si>
  <si>
    <t>Kursens  startdatum</t>
  </si>
  <si>
    <t>Antal timmar</t>
  </si>
  <si>
    <t>Rekvisition</t>
  </si>
  <si>
    <t>Ekonomiska villkor övriga kurser</t>
  </si>
  <si>
    <t>Rekvisition utefter faktiska kostnader mot högsta belopp enligt beslut</t>
  </si>
  <si>
    <t>Namnförtydligande:…………………………………………………………….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</si>
</sst>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\ &quot;kr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sz val="8"/>
      <name val="Times New Roman"/>
      <family val="1"/>
    </font>
    <font>
      <i/>
      <sz val="10"/>
      <color rgb="FFFF0000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 applyAlignment="1">
      <alignment horizontal="right"/>
    </xf>
    <xf numFmtId="0" fontId="8" fillId="0" borderId="0" xfId="0" applyFont="1"/>
    <xf numFmtId="0" fontId="8" fillId="2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64" fontId="8" fillId="2" borderId="1" xfId="1" applyNumberFormat="1" applyFont="1" applyFill="1" applyBorder="1" applyAlignment="1" applyProtection="1">
      <alignment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11" fillId="0" borderId="0" xfId="0" applyFont="1"/>
    <xf numFmtId="1" fontId="4" fillId="0" borderId="5" xfId="0" applyNumberFormat="1" applyFont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/>
    <xf numFmtId="1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/>
    <xf numFmtId="165" fontId="8" fillId="2" borderId="1" xfId="1" applyNumberFormat="1" applyFont="1" applyFill="1" applyBorder="1" applyProtection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2" borderId="6" xfId="0" applyFont="1" applyFill="1" applyBorder="1"/>
    <xf numFmtId="0" fontId="4" fillId="2" borderId="7" xfId="0" applyFont="1" applyFill="1" applyBorder="1"/>
    <xf numFmtId="165" fontId="12" fillId="2" borderId="8" xfId="1" applyNumberFormat="1" applyFont="1" applyFill="1" applyBorder="1" applyAlignment="1" applyProtection="1">
      <alignment horizontal="right"/>
    </xf>
    <xf numFmtId="0" fontId="13" fillId="2" borderId="9" xfId="0" applyFont="1" applyFill="1" applyBorder="1"/>
    <xf numFmtId="0" fontId="13" fillId="2" borderId="10" xfId="0" applyFont="1" applyFill="1" applyBorder="1"/>
    <xf numFmtId="3" fontId="14" fillId="2" borderId="11" xfId="1" applyNumberFormat="1" applyFont="1" applyFill="1" applyBorder="1" applyAlignment="1" applyProtection="1">
      <alignment horizontal="right"/>
    </xf>
    <xf numFmtId="165" fontId="14" fillId="2" borderId="11" xfId="1" applyNumberFormat="1" applyFont="1" applyFill="1" applyBorder="1" applyAlignment="1" applyProtection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165" fontId="12" fillId="2" borderId="11" xfId="1" applyNumberFormat="1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15" fillId="0" borderId="0" xfId="0" applyFont="1" applyAlignment="1">
      <alignment wrapText="1"/>
    </xf>
    <xf numFmtId="164" fontId="8" fillId="0" borderId="0" xfId="1" applyNumberFormat="1" applyFont="1" applyFill="1" applyBorder="1" applyAlignment="1" applyProtection="1"/>
    <xf numFmtId="1" fontId="8" fillId="0" borderId="0" xfId="0" applyNumberFormat="1" applyFont="1" applyAlignment="1">
      <alignment horizontal="left"/>
    </xf>
    <xf numFmtId="165" fontId="8" fillId="2" borderId="1" xfId="1" applyNumberFormat="1" applyFont="1" applyFill="1" applyBorder="1" applyAlignment="1" applyProtection="1"/>
    <xf numFmtId="0" fontId="13" fillId="2" borderId="12" xfId="0" applyFont="1" applyFill="1" applyBorder="1"/>
    <xf numFmtId="165" fontId="14" fillId="2" borderId="8" xfId="1" applyNumberFormat="1" applyFont="1" applyFill="1" applyBorder="1" applyAlignment="1" applyProtection="1">
      <alignment horizontal="right"/>
    </xf>
    <xf numFmtId="0" fontId="16" fillId="0" borderId="0" xfId="0" applyFont="1"/>
    <xf numFmtId="0" fontId="13" fillId="0" borderId="0" xfId="0" applyFont="1"/>
    <xf numFmtId="3" fontId="14" fillId="2" borderId="8" xfId="1" applyNumberFormat="1" applyFont="1" applyFill="1" applyBorder="1" applyAlignment="1" applyProtection="1">
      <alignment horizontal="right"/>
    </xf>
    <xf numFmtId="9" fontId="14" fillId="2" borderId="8" xfId="2" applyFont="1" applyFill="1" applyBorder="1" applyAlignment="1" applyProtection="1">
      <alignment horizontal="right"/>
    </xf>
    <xf numFmtId="0" fontId="4" fillId="2" borderId="13" xfId="0" applyFont="1" applyFill="1" applyBorder="1"/>
    <xf numFmtId="165" fontId="12" fillId="2" borderId="14" xfId="1" applyNumberFormat="1" applyFont="1" applyFill="1" applyBorder="1" applyAlignment="1" applyProtection="1">
      <alignment horizontal="right"/>
    </xf>
    <xf numFmtId="0" fontId="17" fillId="0" borderId="0" xfId="0" applyFont="1" applyAlignment="1">
      <alignment wrapText="1"/>
    </xf>
    <xf numFmtId="0" fontId="8" fillId="0" borderId="0" xfId="0" applyFont="1" applyAlignment="1">
      <alignment wrapText="1"/>
    </xf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5" xfId="0" applyNumberFormat="1" applyFont="1" applyBorder="1" applyAlignment="1" applyProtection="1">
      <alignment horizontal="right"/>
      <protection locked="0"/>
    </xf>
    <xf numFmtId="165" fontId="8" fillId="3" borderId="1" xfId="1" applyNumberFormat="1" applyFont="1" applyFill="1" applyBorder="1" applyAlignment="1" applyProtection="1">
      <protection locked="0"/>
    </xf>
    <xf numFmtId="0" fontId="18" fillId="0" borderId="0" xfId="0" applyFont="1"/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/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7" fillId="0" borderId="0" xfId="0" applyFont="1" applyAlignment="1">
      <alignment wrapText="1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12</xdr:col>
      <xdr:colOff>39117</xdr:colOff>
      <xdr:row>27</xdr:row>
      <xdr:rowOff>29258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9B9C0D6-4CCA-4F0F-3E0F-6D41E843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76225"/>
          <a:ext cx="7287642" cy="4896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27</xdr:row>
      <xdr:rowOff>114300</xdr:rowOff>
    </xdr:from>
    <xdr:to>
      <xdr:col>6</xdr:col>
      <xdr:colOff>400050</xdr:colOff>
      <xdr:row>35</xdr:row>
      <xdr:rowOff>47625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E429C78-7D20-4B9C-B58F-FF1ED82FFD52}"/>
            </a:ext>
          </a:extLst>
        </xdr:cNvPr>
        <xdr:cNvSpPr txBox="1"/>
      </xdr:nvSpPr>
      <xdr:spPr>
        <a:xfrm>
          <a:off x="4057650" y="5343525"/>
          <a:ext cx="15811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Se </a:t>
          </a:r>
          <a:r>
            <a:rPr lang="sv-SE" sz="1000" i="1"/>
            <a:t>Villkor för stassbidrag till kurser kontakttolkning  </a:t>
          </a:r>
          <a:r>
            <a:rPr lang="sv-SE" sz="1000" i="0"/>
            <a:t>avsnitt</a:t>
          </a:r>
          <a:r>
            <a:rPr lang="sv-SE" sz="1000" i="1"/>
            <a:t> Preparandkurs till Kammarkollegiets prov för auktorisation (AT)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27</xdr:row>
      <xdr:rowOff>9525</xdr:rowOff>
    </xdr:from>
    <xdr:to>
      <xdr:col>4</xdr:col>
      <xdr:colOff>457201</xdr:colOff>
      <xdr:row>36</xdr:row>
      <xdr:rowOff>228600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DAA21A0-B210-4A04-82BF-AE71080F6979}"/>
            </a:ext>
          </a:extLst>
        </xdr:cNvPr>
        <xdr:cNvSpPr txBox="1"/>
      </xdr:nvSpPr>
      <xdr:spPr>
        <a:xfrm>
          <a:off x="4238625" y="7572375"/>
          <a:ext cx="1676401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Se </a:t>
          </a:r>
          <a:r>
            <a:rPr lang="sv-SE" sz="1000" i="1"/>
            <a:t>Villkor för statsbidrag till kurser kontakttolkning  </a:t>
          </a:r>
          <a:r>
            <a:rPr lang="sv-SE" sz="1000" i="0"/>
            <a:t>avsnitt</a:t>
          </a:r>
          <a:r>
            <a:rPr lang="sv-SE" sz="1000" i="1"/>
            <a:t> Fördjupnings- och kompetenshöjande kurser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22</xdr:row>
      <xdr:rowOff>9525</xdr:rowOff>
    </xdr:from>
    <xdr:to>
      <xdr:col>8</xdr:col>
      <xdr:colOff>381000</xdr:colOff>
      <xdr:row>26</xdr:row>
      <xdr:rowOff>180975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47C290C-36EF-4783-B1CD-9918BA523375}"/>
            </a:ext>
          </a:extLst>
        </xdr:cNvPr>
        <xdr:cNvSpPr txBox="1"/>
      </xdr:nvSpPr>
      <xdr:spPr>
        <a:xfrm>
          <a:off x="3667125" y="4371975"/>
          <a:ext cx="3019425" cy="8572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 </a:t>
          </a:r>
          <a:r>
            <a:rPr kumimoji="0" lang="sv-SE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Villkor för statsbidrag till kurser kontakttolkning 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avsnitt </a:t>
          </a:r>
          <a:r>
            <a:rPr kumimoji="0" lang="sv-SE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Preparandkurs inför Kammarkollegiets prov för specialkompetens som rättstolk (RT) eller sjukvårdstolk (ST), Rättstolkningskurs för auktoriserade tolkar, Kompletteringskurs och Kurs inriktad mot undervisande personal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3758-E694-48BB-A582-2E76FA22D416}">
  <sheetPr>
    <pageSetUpPr fitToPage="1"/>
  </sheetPr>
  <dimension ref="A1"/>
  <sheetViews>
    <sheetView workbookViewId="0">
      <selection activeCell="F34" sqref="F34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D42C-7886-49E8-A7E6-289A04533DF0}">
  <dimension ref="A1:I42"/>
  <sheetViews>
    <sheetView tabSelected="1" workbookViewId="0">
      <selection activeCell="B14" sqref="B14:D14"/>
    </sheetView>
  </sheetViews>
  <sheetFormatPr defaultColWidth="8" defaultRowHeight="12.75" x14ac:dyDescent="0.2"/>
  <cols>
    <col min="1" max="1" width="24.5703125" style="3" customWidth="1"/>
    <col min="2" max="2" width="13.42578125" style="3" customWidth="1"/>
    <col min="3" max="3" width="12.7109375" style="3" customWidth="1"/>
    <col min="4" max="4" width="10.7109375" style="3" customWidth="1"/>
    <col min="5" max="5" width="9.140625" style="3" customWidth="1"/>
    <col min="6" max="16384" width="8" style="3"/>
  </cols>
  <sheetData>
    <row r="1" spans="1:5" ht="30" x14ac:dyDescent="0.4">
      <c r="A1" s="1" t="s">
        <v>0</v>
      </c>
      <c r="B1" s="2"/>
    </row>
    <row r="2" spans="1:5" ht="15.75" x14ac:dyDescent="0.25">
      <c r="A2" s="4" t="s">
        <v>1</v>
      </c>
      <c r="B2" s="5"/>
      <c r="E2" s="6"/>
    </row>
    <row r="3" spans="1:5" ht="15.75" x14ac:dyDescent="0.25">
      <c r="A3" s="5" t="s">
        <v>2</v>
      </c>
      <c r="B3" s="5"/>
    </row>
    <row r="4" spans="1:5" ht="13.5" x14ac:dyDescent="0.25">
      <c r="A4" s="7" t="s">
        <v>3</v>
      </c>
      <c r="B4" s="7"/>
    </row>
    <row r="5" spans="1:5" ht="16.5" thickBot="1" x14ac:dyDescent="0.3">
      <c r="A5" s="5"/>
      <c r="B5" s="5"/>
    </row>
    <row r="6" spans="1:5" ht="13.5" thickBot="1" x14ac:dyDescent="0.25">
      <c r="A6" s="8" t="s">
        <v>4</v>
      </c>
      <c r="B6" s="64"/>
      <c r="C6" s="65"/>
      <c r="D6" s="66"/>
    </row>
    <row r="7" spans="1:5" ht="13.5" thickBot="1" x14ac:dyDescent="0.25">
      <c r="A7" s="8" t="s">
        <v>5</v>
      </c>
      <c r="B7" s="64"/>
      <c r="C7" s="65"/>
      <c r="D7" s="66"/>
    </row>
    <row r="8" spans="1:5" ht="13.5" thickBot="1" x14ac:dyDescent="0.25">
      <c r="A8" s="8" t="s">
        <v>6</v>
      </c>
      <c r="B8" s="67"/>
      <c r="C8" s="68"/>
      <c r="D8" s="69"/>
    </row>
    <row r="9" spans="1:5" ht="13.5" thickBot="1" x14ac:dyDescent="0.25">
      <c r="A9" s="8" t="s">
        <v>7</v>
      </c>
      <c r="B9" s="64"/>
      <c r="C9" s="65"/>
      <c r="D9" s="66"/>
    </row>
    <row r="10" spans="1:5" ht="13.5" thickBot="1" x14ac:dyDescent="0.25">
      <c r="A10" s="8" t="s">
        <v>8</v>
      </c>
      <c r="B10" s="64"/>
      <c r="C10" s="65"/>
      <c r="D10" s="66"/>
    </row>
    <row r="11" spans="1:5" ht="13.5" thickBot="1" x14ac:dyDescent="0.25">
      <c r="A11" s="7"/>
    </row>
    <row r="12" spans="1:5" ht="13.5" thickBot="1" x14ac:dyDescent="0.25">
      <c r="A12" s="8" t="s">
        <v>9</v>
      </c>
      <c r="B12" s="60"/>
      <c r="C12" s="61"/>
      <c r="D12" s="62"/>
    </row>
    <row r="13" spans="1:5" ht="13.5" thickBot="1" x14ac:dyDescent="0.25">
      <c r="A13" s="8" t="s">
        <v>10</v>
      </c>
      <c r="B13" s="60"/>
      <c r="C13" s="61"/>
      <c r="D13" s="62"/>
    </row>
    <row r="14" spans="1:5" ht="13.5" thickBot="1" x14ac:dyDescent="0.25">
      <c r="A14" s="8" t="s">
        <v>11</v>
      </c>
      <c r="B14" s="60"/>
      <c r="C14" s="61"/>
      <c r="D14" s="62"/>
    </row>
    <row r="15" spans="1:5" ht="13.5" thickBot="1" x14ac:dyDescent="0.25">
      <c r="A15" s="8" t="s">
        <v>12</v>
      </c>
      <c r="B15" s="60"/>
      <c r="C15" s="61"/>
      <c r="D15" s="62"/>
    </row>
    <row r="16" spans="1:5" x14ac:dyDescent="0.2">
      <c r="A16" s="9"/>
      <c r="B16" s="10"/>
      <c r="C16" s="10"/>
      <c r="D16" s="10"/>
    </row>
    <row r="17" spans="1:4" ht="13.5" thickBot="1" x14ac:dyDescent="0.25">
      <c r="A17" s="7"/>
    </row>
    <row r="18" spans="1:4" ht="13.5" thickBot="1" x14ac:dyDescent="0.25">
      <c r="A18" s="11" t="s">
        <v>13</v>
      </c>
      <c r="B18" s="12"/>
      <c r="C18" s="3" t="s">
        <v>14</v>
      </c>
    </row>
    <row r="19" spans="1:4" ht="13.5" thickBot="1" x14ac:dyDescent="0.25">
      <c r="B19" s="13"/>
      <c r="C19" s="10"/>
      <c r="D19" s="10"/>
    </row>
    <row r="20" spans="1:4" ht="26.25" thickBot="1" x14ac:dyDescent="0.25">
      <c r="A20" s="14" t="s">
        <v>15</v>
      </c>
      <c r="B20" s="12"/>
      <c r="C20" s="15" t="s">
        <v>16</v>
      </c>
    </row>
    <row r="21" spans="1:4" ht="26.25" thickBot="1" x14ac:dyDescent="0.25">
      <c r="A21" s="14" t="s">
        <v>17</v>
      </c>
      <c r="B21" s="16"/>
      <c r="C21" s="17"/>
      <c r="D21" s="17"/>
    </row>
    <row r="22" spans="1:4" x14ac:dyDescent="0.2">
      <c r="A22" s="9"/>
      <c r="B22" s="10"/>
      <c r="C22" s="18"/>
      <c r="D22" s="18"/>
    </row>
    <row r="23" spans="1:4" ht="13.5" thickBot="1" x14ac:dyDescent="0.25">
      <c r="A23" s="7" t="s">
        <v>18</v>
      </c>
      <c r="C23" s="18"/>
      <c r="D23" s="18"/>
    </row>
    <row r="24" spans="1:4" ht="13.5" thickBot="1" x14ac:dyDescent="0.25">
      <c r="A24" s="19" t="s">
        <v>19</v>
      </c>
      <c r="B24" s="20">
        <f>B18</f>
        <v>0</v>
      </c>
    </row>
    <row r="25" spans="1:4" ht="13.5" thickBot="1" x14ac:dyDescent="0.25">
      <c r="A25" s="19" t="s">
        <v>20</v>
      </c>
      <c r="B25" s="20">
        <f>B20</f>
        <v>0</v>
      </c>
    </row>
    <row r="26" spans="1:4" ht="13.5" thickBot="1" x14ac:dyDescent="0.25">
      <c r="A26" s="19" t="s">
        <v>21</v>
      </c>
      <c r="B26" s="21">
        <f>IF(B25=0,0,IF((IF((IF(B24&gt;C30,(C30*C33+(B24-C30)*C34),(B24*C33)))&gt;C32,C32,IF(B24&gt;C30,(C30*C33+(B24-C30)*C34),(B24*C33))))+(IF(B25&lt;C31,(C31-B25)*C35,0))&gt;0,(IF((IF(B24&gt;C30,(C30*C33+(B24-C30)*C34),(B24*C33)))&gt;C32,C32,IF(B24&gt;C30,(C30*C33+(B24-C30)*C34),(B24*C33))))+(IF(B25&lt;C31,(C31-B25)*C35,0)),0))</f>
        <v>0</v>
      </c>
    </row>
    <row r="27" spans="1:4" x14ac:dyDescent="0.2">
      <c r="C27" s="22"/>
      <c r="D27" s="23"/>
    </row>
    <row r="28" spans="1:4" x14ac:dyDescent="0.2">
      <c r="A28" s="24"/>
      <c r="B28" s="24"/>
      <c r="C28" s="63"/>
      <c r="D28" s="63"/>
    </row>
    <row r="29" spans="1:4" ht="15" x14ac:dyDescent="0.25">
      <c r="A29" s="25" t="s">
        <v>22</v>
      </c>
      <c r="B29" s="26"/>
      <c r="C29" s="27"/>
    </row>
    <row r="30" spans="1:4" ht="15" hidden="1" x14ac:dyDescent="0.25">
      <c r="A30" s="28" t="s">
        <v>23</v>
      </c>
      <c r="B30" s="29"/>
      <c r="C30" s="30">
        <v>100</v>
      </c>
    </row>
    <row r="31" spans="1:4" ht="15" hidden="1" x14ac:dyDescent="0.25">
      <c r="A31" s="28" t="s">
        <v>24</v>
      </c>
      <c r="B31" s="29"/>
      <c r="C31" s="30">
        <v>15</v>
      </c>
    </row>
    <row r="32" spans="1:4" ht="15" hidden="1" x14ac:dyDescent="0.25">
      <c r="A32" s="28" t="s">
        <v>25</v>
      </c>
      <c r="B32" s="29"/>
      <c r="C32" s="31">
        <v>325000</v>
      </c>
    </row>
    <row r="33" spans="1:9" ht="15" x14ac:dyDescent="0.25">
      <c r="A33" s="32" t="s">
        <v>26</v>
      </c>
      <c r="B33" s="33"/>
      <c r="C33" s="34">
        <v>3000</v>
      </c>
    </row>
    <row r="34" spans="1:9" ht="18.75" customHeight="1" x14ac:dyDescent="0.25">
      <c r="A34" s="35" t="s">
        <v>27</v>
      </c>
      <c r="B34" s="26"/>
      <c r="C34" s="34">
        <v>1000</v>
      </c>
    </row>
    <row r="35" spans="1:9" ht="18.75" customHeight="1" x14ac:dyDescent="0.25">
      <c r="A35" s="35" t="s">
        <v>28</v>
      </c>
      <c r="B35" s="36"/>
      <c r="C35" s="27">
        <v>-20000</v>
      </c>
    </row>
    <row r="37" spans="1:9" ht="18.75" customHeight="1" x14ac:dyDescent="0.25">
      <c r="A37" s="37" t="s">
        <v>29</v>
      </c>
      <c r="B37" s="38"/>
      <c r="C37" s="39"/>
      <c r="D37" s="40"/>
      <c r="E37" s="37"/>
      <c r="F37" s="37"/>
      <c r="G37" s="37"/>
      <c r="H37" s="37"/>
      <c r="I37" s="37"/>
    </row>
    <row r="38" spans="1:9" ht="29.25" customHeight="1" x14ac:dyDescent="0.25">
      <c r="A38" s="37"/>
      <c r="B38" s="37" t="s">
        <v>30</v>
      </c>
      <c r="C38" s="39"/>
      <c r="D38" s="40"/>
      <c r="E38" s="37"/>
      <c r="F38" s="37"/>
      <c r="G38" s="37"/>
      <c r="H38" s="37"/>
      <c r="I38" s="37"/>
    </row>
    <row r="40" spans="1:9" x14ac:dyDescent="0.2">
      <c r="A40" s="15" t="s">
        <v>31</v>
      </c>
    </row>
    <row r="41" spans="1:9" x14ac:dyDescent="0.2">
      <c r="A41" s="3" t="s">
        <v>32</v>
      </c>
    </row>
    <row r="42" spans="1:9" ht="13.5" x14ac:dyDescent="0.25">
      <c r="E42" s="41"/>
    </row>
  </sheetData>
  <sheetProtection sheet="1" objects="1" scenarios="1" selectLockedCells="1"/>
  <mergeCells count="10">
    <mergeCell ref="B13:D13"/>
    <mergeCell ref="B14:D14"/>
    <mergeCell ref="B15:D15"/>
    <mergeCell ref="C28:D28"/>
    <mergeCell ref="B6:D6"/>
    <mergeCell ref="B7:D7"/>
    <mergeCell ref="B8:D8"/>
    <mergeCell ref="B9:D9"/>
    <mergeCell ref="B10:D10"/>
    <mergeCell ref="B12:D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6644-C9A4-4B87-8519-9808CD0B0664}">
  <sheetPr>
    <pageSetUpPr fitToPage="1"/>
  </sheetPr>
  <dimension ref="A1:F46"/>
  <sheetViews>
    <sheetView topLeftCell="A7" workbookViewId="0">
      <selection activeCell="E40" sqref="E40"/>
    </sheetView>
  </sheetViews>
  <sheetFormatPr defaultColWidth="8" defaultRowHeight="12.75" x14ac:dyDescent="0.2"/>
  <cols>
    <col min="1" max="1" width="24.5703125" style="3" customWidth="1"/>
    <col min="2" max="2" width="15.5703125" style="3" customWidth="1"/>
    <col min="3" max="3" width="12.7109375" style="3" customWidth="1"/>
    <col min="4" max="4" width="24.85546875" style="3" customWidth="1"/>
    <col min="5" max="5" width="13.42578125" style="3" customWidth="1"/>
    <col min="6" max="6" width="12.42578125" style="3" customWidth="1"/>
    <col min="7" max="16384" width="8" style="3"/>
  </cols>
  <sheetData>
    <row r="1" spans="1:5" ht="30" x14ac:dyDescent="0.4">
      <c r="A1" s="1" t="s">
        <v>0</v>
      </c>
      <c r="B1" s="2"/>
    </row>
    <row r="2" spans="1:5" ht="15.75" x14ac:dyDescent="0.25">
      <c r="A2" s="4" t="s">
        <v>1</v>
      </c>
      <c r="B2" s="5"/>
      <c r="E2" s="6"/>
    </row>
    <row r="3" spans="1:5" ht="15.75" x14ac:dyDescent="0.25">
      <c r="A3" s="5" t="s">
        <v>33</v>
      </c>
      <c r="B3" s="5"/>
    </row>
    <row r="4" spans="1:5" ht="15.75" x14ac:dyDescent="0.25">
      <c r="A4" s="7" t="s">
        <v>34</v>
      </c>
      <c r="B4" s="5"/>
    </row>
    <row r="5" spans="1:5" ht="16.5" thickBot="1" x14ac:dyDescent="0.3">
      <c r="A5" s="5"/>
      <c r="B5" s="5"/>
    </row>
    <row r="6" spans="1:5" ht="13.5" thickBot="1" x14ac:dyDescent="0.25">
      <c r="A6" s="8" t="s">
        <v>4</v>
      </c>
      <c r="B6" s="64"/>
      <c r="C6" s="65"/>
      <c r="D6" s="66"/>
    </row>
    <row r="7" spans="1:5" ht="13.5" thickBot="1" x14ac:dyDescent="0.25">
      <c r="A7" s="8" t="s">
        <v>5</v>
      </c>
      <c r="B7" s="64"/>
      <c r="C7" s="65"/>
      <c r="D7" s="66"/>
    </row>
    <row r="8" spans="1:5" ht="13.5" thickBot="1" x14ac:dyDescent="0.25">
      <c r="A8" s="8" t="s">
        <v>6</v>
      </c>
      <c r="B8" s="67"/>
      <c r="C8" s="68"/>
      <c r="D8" s="69"/>
    </row>
    <row r="9" spans="1:5" ht="13.5" thickBot="1" x14ac:dyDescent="0.25">
      <c r="A9" s="8" t="s">
        <v>7</v>
      </c>
      <c r="B9" s="64"/>
      <c r="C9" s="65"/>
      <c r="D9" s="66"/>
    </row>
    <row r="10" spans="1:5" ht="13.5" thickBot="1" x14ac:dyDescent="0.25">
      <c r="A10" s="8" t="s">
        <v>8</v>
      </c>
      <c r="B10" s="64"/>
      <c r="C10" s="65"/>
      <c r="D10" s="66"/>
    </row>
    <row r="11" spans="1:5" ht="13.5" thickBot="1" x14ac:dyDescent="0.25">
      <c r="A11" s="7"/>
    </row>
    <row r="12" spans="1:5" ht="13.5" thickBot="1" x14ac:dyDescent="0.25">
      <c r="A12" s="8" t="s">
        <v>9</v>
      </c>
      <c r="B12" s="60"/>
      <c r="C12" s="61"/>
      <c r="D12" s="62"/>
    </row>
    <row r="13" spans="1:5" ht="13.5" thickBot="1" x14ac:dyDescent="0.25">
      <c r="A13" s="8" t="s">
        <v>10</v>
      </c>
      <c r="B13" s="70"/>
      <c r="C13" s="71"/>
      <c r="D13" s="72"/>
    </row>
    <row r="14" spans="1:5" ht="13.5" thickBot="1" x14ac:dyDescent="0.25">
      <c r="A14" s="8" t="s">
        <v>11</v>
      </c>
      <c r="B14" s="70"/>
      <c r="C14" s="71"/>
      <c r="D14" s="72"/>
    </row>
    <row r="15" spans="1:5" ht="13.5" thickBot="1" x14ac:dyDescent="0.25">
      <c r="A15" s="8" t="s">
        <v>12</v>
      </c>
      <c r="B15" s="70"/>
      <c r="C15" s="71"/>
      <c r="D15" s="72"/>
    </row>
    <row r="16" spans="1:5" x14ac:dyDescent="0.2">
      <c r="A16" s="9"/>
      <c r="B16" s="10"/>
      <c r="C16" s="10"/>
      <c r="D16" s="10"/>
    </row>
    <row r="17" spans="1:6" ht="13.5" thickBot="1" x14ac:dyDescent="0.25">
      <c r="A17" s="9" t="s">
        <v>35</v>
      </c>
      <c r="B17" s="10"/>
      <c r="C17" s="10"/>
      <c r="D17" s="10" t="s">
        <v>36</v>
      </c>
    </row>
    <row r="18" spans="1:6" ht="34.5" thickBot="1" x14ac:dyDescent="0.25">
      <c r="A18" s="11" t="s">
        <v>37</v>
      </c>
      <c r="B18" s="12"/>
      <c r="C18" s="42" t="s">
        <v>38</v>
      </c>
      <c r="D18" s="11" t="s">
        <v>37</v>
      </c>
      <c r="E18" s="12"/>
      <c r="F18" s="42" t="s">
        <v>38</v>
      </c>
    </row>
    <row r="19" spans="1:6" ht="13.5" thickBot="1" x14ac:dyDescent="0.25">
      <c r="B19" s="13"/>
      <c r="C19" s="10"/>
      <c r="E19" s="13"/>
    </row>
    <row r="20" spans="1:6" ht="34.5" thickBot="1" x14ac:dyDescent="0.25">
      <c r="A20" s="14" t="s">
        <v>39</v>
      </c>
      <c r="B20" s="12"/>
      <c r="C20" s="42" t="s">
        <v>40</v>
      </c>
      <c r="D20" s="14" t="s">
        <v>15</v>
      </c>
      <c r="E20" s="12"/>
      <c r="F20" s="42" t="s">
        <v>40</v>
      </c>
    </row>
    <row r="21" spans="1:6" ht="26.25" thickBot="1" x14ac:dyDescent="0.25">
      <c r="A21" s="14" t="s">
        <v>17</v>
      </c>
      <c r="B21" s="16"/>
      <c r="C21" s="43"/>
      <c r="D21" s="14" t="s">
        <v>17</v>
      </c>
      <c r="E21" s="16"/>
    </row>
    <row r="22" spans="1:6" x14ac:dyDescent="0.2">
      <c r="A22" s="9"/>
      <c r="B22" s="10"/>
      <c r="C22" s="18"/>
      <c r="D22" s="18"/>
    </row>
    <row r="23" spans="1:6" ht="13.5" thickBot="1" x14ac:dyDescent="0.25">
      <c r="A23" s="7" t="s">
        <v>41</v>
      </c>
      <c r="C23" s="18"/>
      <c r="D23" s="44" t="s">
        <v>42</v>
      </c>
    </row>
    <row r="24" spans="1:6" ht="13.5" thickBot="1" x14ac:dyDescent="0.25">
      <c r="A24" s="19" t="s">
        <v>19</v>
      </c>
      <c r="B24" s="20">
        <f>B18</f>
        <v>0</v>
      </c>
      <c r="D24" s="19" t="s">
        <v>19</v>
      </c>
      <c r="E24" s="20">
        <f>E18</f>
        <v>0</v>
      </c>
    </row>
    <row r="25" spans="1:6" ht="13.5" thickBot="1" x14ac:dyDescent="0.25">
      <c r="A25" s="19" t="s">
        <v>20</v>
      </c>
      <c r="B25" s="20">
        <f>B20</f>
        <v>0</v>
      </c>
      <c r="D25" s="19" t="s">
        <v>20</v>
      </c>
      <c r="E25" s="20">
        <f>E20</f>
        <v>0</v>
      </c>
    </row>
    <row r="26" spans="1:6" ht="13.5" thickBot="1" x14ac:dyDescent="0.25">
      <c r="A26" s="19" t="s">
        <v>21</v>
      </c>
      <c r="B26" s="45">
        <f>IF(B25=0,0,IF((IF(B24*C35&gt;C29,C29,B24*C35))+(IF(AND(B24&gt;=C31,B25&lt;C32),(C32-B25)*C34*(IF(B24*C35&gt;C29,C29,B24*C35)),IF(AND(B24&lt;C31,B25&lt;C33),(C33-B25)*C34*(IF(B24*C35&gt;C29,C29,B24*C35)),0)))&gt;0,(IF(B24*C35&gt;C29,C29,B24*C35))+(IF(AND(B24&gt;=C31,B25&lt;C32),(C32-B25)*C34*(IF(B24*C35&gt;C29,C29,B24*C35)),IF(AND(B24&lt;C31,B25&lt;C33),(C33-B25)*C34*(IF(B24*C35&gt;C29,C29,B24*C35)),0))),0))</f>
        <v>0</v>
      </c>
      <c r="C26" s="22"/>
      <c r="D26" s="19" t="s">
        <v>21</v>
      </c>
      <c r="E26" s="21">
        <f>IF(E25=0,0,IF((IF(E24*C36&gt;C30,C30,E24*C36))+(IF(AND(E24&gt;=C31,E25&lt;C32),(C32-E25)*C34*(IF(E24*C36&gt;C30,C30,E24*C36)),IF(AND(E24&lt;C31,E25&lt;C33),(C33-E25)*C34*(IF(E24*C36&gt;C30,C30,E24*C36)),0)))&gt;0,(IF(E24*C36&gt;C30,C30,E24*C36))+(IF(AND(E24&gt;=C31,E25&lt;C32),(C32-E25)*C34*(IF(E24*C36&gt;C30,C30,E24*C36)),IF(AND(E24&lt;C31,E25&lt;C33),(C33-E25)*C34*(IF(E24*C36&gt;C30,C30,E24*C36)),0))),0))</f>
        <v>0</v>
      </c>
    </row>
    <row r="27" spans="1:6" customFormat="1" ht="15" x14ac:dyDescent="0.25"/>
    <row r="28" spans="1:6" ht="15" x14ac:dyDescent="0.25">
      <c r="A28" s="25" t="s">
        <v>43</v>
      </c>
      <c r="B28" s="26"/>
      <c r="C28" s="27"/>
      <c r="D28" s="15"/>
    </row>
    <row r="29" spans="1:6" s="49" customFormat="1" ht="15" hidden="1" x14ac:dyDescent="0.25">
      <c r="A29" s="28" t="s">
        <v>44</v>
      </c>
      <c r="B29" s="46"/>
      <c r="C29" s="47">
        <v>300000</v>
      </c>
      <c r="D29" s="48"/>
    </row>
    <row r="30" spans="1:6" s="49" customFormat="1" ht="15" hidden="1" x14ac:dyDescent="0.25">
      <c r="A30" s="28" t="s">
        <v>45</v>
      </c>
      <c r="B30" s="46"/>
      <c r="C30" s="47">
        <v>200000</v>
      </c>
      <c r="D30" s="48"/>
    </row>
    <row r="31" spans="1:6" s="49" customFormat="1" ht="15" hidden="1" x14ac:dyDescent="0.25">
      <c r="A31" s="28" t="s">
        <v>46</v>
      </c>
      <c r="B31" s="46"/>
      <c r="C31" s="50">
        <v>70</v>
      </c>
      <c r="D31" s="48"/>
    </row>
    <row r="32" spans="1:6" s="49" customFormat="1" ht="15" hidden="1" x14ac:dyDescent="0.25">
      <c r="A32" s="28" t="s">
        <v>47</v>
      </c>
      <c r="B32" s="46"/>
      <c r="C32" s="50">
        <v>15</v>
      </c>
      <c r="D32" s="48"/>
    </row>
    <row r="33" spans="1:6" s="49" customFormat="1" ht="15" hidden="1" x14ac:dyDescent="0.25">
      <c r="A33" s="28" t="s">
        <v>47</v>
      </c>
      <c r="B33" s="46"/>
      <c r="C33" s="50">
        <v>15</v>
      </c>
      <c r="D33" s="48"/>
    </row>
    <row r="34" spans="1:6" s="49" customFormat="1" ht="15" hidden="1" x14ac:dyDescent="0.25">
      <c r="A34" s="28" t="s">
        <v>48</v>
      </c>
      <c r="B34" s="46"/>
      <c r="C34" s="51">
        <v>-0.05</v>
      </c>
      <c r="D34" s="48"/>
    </row>
    <row r="35" spans="1:6" ht="15" x14ac:dyDescent="0.25">
      <c r="A35" s="32" t="s">
        <v>49</v>
      </c>
      <c r="B35" s="26"/>
      <c r="C35" s="27">
        <v>3000</v>
      </c>
      <c r="F35" s="3" t="s">
        <v>50</v>
      </c>
    </row>
    <row r="36" spans="1:6" ht="18.75" customHeight="1" x14ac:dyDescent="0.25">
      <c r="A36" s="35" t="s">
        <v>51</v>
      </c>
      <c r="B36" s="52"/>
      <c r="C36" s="53">
        <v>2000</v>
      </c>
    </row>
    <row r="37" spans="1:6" ht="18.75" customHeight="1" x14ac:dyDescent="0.25">
      <c r="A37" s="35" t="s">
        <v>52</v>
      </c>
      <c r="B37" s="26"/>
      <c r="C37" s="27" t="s">
        <v>53</v>
      </c>
    </row>
    <row r="40" spans="1:6" ht="18.75" customHeight="1" x14ac:dyDescent="0.25">
      <c r="A40" s="37" t="s">
        <v>29</v>
      </c>
      <c r="B40" s="38"/>
      <c r="C40" s="39"/>
      <c r="D40" s="40"/>
      <c r="E40" s="37"/>
      <c r="F40" s="37"/>
    </row>
    <row r="41" spans="1:6" ht="31.5" customHeight="1" x14ac:dyDescent="0.25">
      <c r="A41" s="37"/>
      <c r="B41" s="37" t="s">
        <v>54</v>
      </c>
      <c r="C41" s="37"/>
      <c r="D41" s="40"/>
      <c r="E41" s="37"/>
      <c r="F41" s="37"/>
    </row>
    <row r="42" spans="1:6" ht="31.5" customHeight="1" x14ac:dyDescent="0.25">
      <c r="A42" s="37"/>
      <c r="B42" s="37"/>
      <c r="C42" s="37"/>
      <c r="D42" s="40"/>
      <c r="E42" s="37"/>
      <c r="F42" s="37"/>
    </row>
    <row r="43" spans="1:6" x14ac:dyDescent="0.2">
      <c r="A43" s="15" t="s">
        <v>31</v>
      </c>
    </row>
    <row r="44" spans="1:6" ht="13.5" x14ac:dyDescent="0.25">
      <c r="A44" s="3" t="s">
        <v>32</v>
      </c>
      <c r="E44" s="41"/>
    </row>
    <row r="46" spans="1:6" ht="13.5" x14ac:dyDescent="0.25">
      <c r="E46" s="41"/>
    </row>
  </sheetData>
  <sheetProtection sheet="1" objects="1" scenarios="1" selectLockedCells="1"/>
  <mergeCells count="9">
    <mergeCell ref="B13:D13"/>
    <mergeCell ref="B14:D14"/>
    <mergeCell ref="B15:D15"/>
    <mergeCell ref="B6:D6"/>
    <mergeCell ref="B7:D7"/>
    <mergeCell ref="B8:D8"/>
    <mergeCell ref="B9:D9"/>
    <mergeCell ref="B10:D10"/>
    <mergeCell ref="B12:D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AF72-B08C-48F4-ADFE-DFEA4D1D73DF}">
  <sheetPr>
    <pageSetUpPr fitToPage="1"/>
  </sheetPr>
  <dimension ref="A1:I35"/>
  <sheetViews>
    <sheetView showWhiteSpace="0" view="pageLayout" zoomScale="80" zoomScaleNormal="100" zoomScalePageLayoutView="80" workbookViewId="0">
      <selection activeCell="B23" sqref="B23"/>
    </sheetView>
  </sheetViews>
  <sheetFormatPr defaultColWidth="8" defaultRowHeight="12.75" x14ac:dyDescent="0.2"/>
  <cols>
    <col min="1" max="1" width="24.5703125" style="3" customWidth="1"/>
    <col min="2" max="2" width="13.42578125" style="3" customWidth="1"/>
    <col min="3" max="3" width="12.7109375" style="3" customWidth="1"/>
    <col min="4" max="4" width="10.7109375" style="3" customWidth="1"/>
    <col min="5" max="5" width="9.140625" style="3" customWidth="1"/>
    <col min="6" max="6" width="8" style="3"/>
    <col min="7" max="7" width="22.85546875" style="3" customWidth="1"/>
    <col min="8" max="16384" width="8" style="3"/>
  </cols>
  <sheetData>
    <row r="1" spans="1:9" ht="30" x14ac:dyDescent="0.4">
      <c r="A1" s="1" t="s">
        <v>0</v>
      </c>
      <c r="B1" s="2"/>
    </row>
    <row r="2" spans="1:9" ht="15.75" x14ac:dyDescent="0.25">
      <c r="A2" s="4" t="s">
        <v>55</v>
      </c>
      <c r="B2" s="5"/>
      <c r="E2" s="6"/>
    </row>
    <row r="3" spans="1:9" ht="45.75" customHeight="1" x14ac:dyDescent="0.2">
      <c r="A3" s="76" t="s">
        <v>56</v>
      </c>
      <c r="B3" s="76"/>
      <c r="C3" s="76"/>
      <c r="D3" s="76"/>
      <c r="E3" s="76"/>
      <c r="F3" s="76"/>
      <c r="G3" s="76"/>
      <c r="H3" s="76"/>
      <c r="I3" s="76"/>
    </row>
    <row r="4" spans="1:9" ht="15.75" thickBot="1" x14ac:dyDescent="0.3">
      <c r="A4" s="7" t="s">
        <v>57</v>
      </c>
      <c r="B4" s="55"/>
      <c r="C4" s="55"/>
      <c r="D4" s="55"/>
      <c r="E4" s="55"/>
      <c r="F4" s="54"/>
      <c r="G4" s="54"/>
      <c r="H4" s="54"/>
      <c r="I4" s="54"/>
    </row>
    <row r="5" spans="1:9" ht="21.75" customHeight="1" thickBot="1" x14ac:dyDescent="0.25">
      <c r="A5" s="8" t="s">
        <v>58</v>
      </c>
      <c r="B5" s="73"/>
      <c r="C5" s="74"/>
      <c r="D5" s="75"/>
    </row>
    <row r="6" spans="1:9" ht="25.5" customHeight="1" thickBot="1" x14ac:dyDescent="0.25">
      <c r="A6" s="8" t="s">
        <v>5</v>
      </c>
      <c r="B6" s="73"/>
      <c r="C6" s="74"/>
      <c r="D6" s="75"/>
    </row>
    <row r="7" spans="1:9" ht="22.5" customHeight="1" thickBot="1" x14ac:dyDescent="0.25">
      <c r="A7" s="8" t="s">
        <v>6</v>
      </c>
      <c r="B7" s="77"/>
      <c r="C7" s="78"/>
      <c r="D7" s="79"/>
    </row>
    <row r="8" spans="1:9" ht="22.5" customHeight="1" thickBot="1" x14ac:dyDescent="0.25">
      <c r="A8" s="8" t="s">
        <v>7</v>
      </c>
      <c r="B8" s="73"/>
      <c r="C8" s="74"/>
      <c r="D8" s="75"/>
    </row>
    <row r="9" spans="1:9" ht="17.25" customHeight="1" thickBot="1" x14ac:dyDescent="0.25">
      <c r="A9" s="8" t="s">
        <v>8</v>
      </c>
      <c r="B9" s="73"/>
      <c r="C9" s="74"/>
      <c r="D9" s="75"/>
    </row>
    <row r="10" spans="1:9" ht="13.5" thickBot="1" x14ac:dyDescent="0.25">
      <c r="A10" s="7"/>
    </row>
    <row r="11" spans="1:9" ht="21.75" customHeight="1" thickBot="1" x14ac:dyDescent="0.25">
      <c r="A11" s="8" t="s">
        <v>9</v>
      </c>
      <c r="B11" s="70"/>
      <c r="C11" s="71"/>
      <c r="D11" s="72"/>
    </row>
    <row r="12" spans="1:9" ht="21" customHeight="1" thickBot="1" x14ac:dyDescent="0.25">
      <c r="A12" s="8" t="s">
        <v>10</v>
      </c>
      <c r="B12" s="70"/>
      <c r="C12" s="71"/>
      <c r="D12" s="72"/>
    </row>
    <row r="13" spans="1:9" ht="22.5" customHeight="1" thickBot="1" x14ac:dyDescent="0.25">
      <c r="A13" s="8" t="s">
        <v>59</v>
      </c>
      <c r="B13" s="70"/>
      <c r="C13" s="71"/>
      <c r="D13" s="72"/>
    </row>
    <row r="14" spans="1:9" ht="19.5" customHeight="1" thickBot="1" x14ac:dyDescent="0.25">
      <c r="A14" s="8" t="s">
        <v>12</v>
      </c>
      <c r="B14" s="70"/>
      <c r="C14" s="71"/>
      <c r="D14" s="72"/>
    </row>
    <row r="15" spans="1:9" x14ac:dyDescent="0.2">
      <c r="A15" s="9"/>
      <c r="B15" s="10"/>
      <c r="C15" s="10"/>
      <c r="D15" s="10"/>
    </row>
    <row r="16" spans="1:9" ht="13.5" thickBot="1" x14ac:dyDescent="0.25">
      <c r="A16" s="7" t="s">
        <v>13</v>
      </c>
    </row>
    <row r="17" spans="1:9" ht="20.25" customHeight="1" thickBot="1" x14ac:dyDescent="0.25">
      <c r="A17" s="11" t="s">
        <v>60</v>
      </c>
      <c r="B17" s="56"/>
      <c r="C17" s="15"/>
    </row>
    <row r="18" spans="1:9" ht="13.5" thickBot="1" x14ac:dyDescent="0.25">
      <c r="C18" s="10"/>
      <c r="D18" s="10"/>
    </row>
    <row r="19" spans="1:9" ht="26.25" thickBot="1" x14ac:dyDescent="0.25">
      <c r="A19" s="14" t="s">
        <v>15</v>
      </c>
      <c r="B19" s="56"/>
      <c r="C19" s="15"/>
    </row>
    <row r="20" spans="1:9" ht="26.25" thickBot="1" x14ac:dyDescent="0.25">
      <c r="A20" s="14" t="s">
        <v>17</v>
      </c>
      <c r="B20" s="57"/>
      <c r="C20" s="43"/>
      <c r="D20" s="43"/>
    </row>
    <row r="21" spans="1:9" x14ac:dyDescent="0.2">
      <c r="A21" s="9"/>
      <c r="B21" s="10"/>
      <c r="C21" s="18"/>
      <c r="D21" s="18"/>
    </row>
    <row r="22" spans="1:9" ht="13.5" thickBot="1" x14ac:dyDescent="0.25">
      <c r="A22" s="7" t="s">
        <v>61</v>
      </c>
      <c r="C22" s="18"/>
      <c r="D22" s="18"/>
    </row>
    <row r="23" spans="1:9" ht="13.5" thickBot="1" x14ac:dyDescent="0.25">
      <c r="A23" s="19" t="s">
        <v>21</v>
      </c>
      <c r="B23" s="58"/>
      <c r="C23" s="15"/>
    </row>
    <row r="24" spans="1:9" x14ac:dyDescent="0.2">
      <c r="C24" s="22"/>
      <c r="D24" s="23"/>
    </row>
    <row r="25" spans="1:9" x14ac:dyDescent="0.2">
      <c r="A25" s="24"/>
      <c r="B25" s="24"/>
      <c r="C25" s="63"/>
      <c r="D25" s="63"/>
    </row>
    <row r="26" spans="1:9" ht="15" x14ac:dyDescent="0.25">
      <c r="A26" s="25" t="s">
        <v>62</v>
      </c>
      <c r="B26" s="26"/>
      <c r="C26" s="27"/>
    </row>
    <row r="27" spans="1:9" ht="15" x14ac:dyDescent="0.25">
      <c r="A27" s="35" t="s">
        <v>63</v>
      </c>
      <c r="B27" s="26"/>
      <c r="C27" s="27"/>
    </row>
    <row r="30" spans="1:9" ht="30" x14ac:dyDescent="0.4">
      <c r="A30" s="41"/>
      <c r="B30" s="59"/>
    </row>
    <row r="31" spans="1:9" ht="21" customHeight="1" x14ac:dyDescent="0.25">
      <c r="A31" s="37" t="s">
        <v>29</v>
      </c>
      <c r="B31" s="38"/>
      <c r="C31" s="39"/>
      <c r="D31" s="40"/>
      <c r="E31" s="37"/>
      <c r="F31" s="37"/>
      <c r="G31" s="37"/>
      <c r="H31" s="37"/>
      <c r="I31" s="37"/>
    </row>
    <row r="32" spans="1:9" ht="34.5" customHeight="1" x14ac:dyDescent="0.25">
      <c r="A32" s="37"/>
      <c r="B32" s="37" t="s">
        <v>64</v>
      </c>
      <c r="C32" s="39"/>
      <c r="D32" s="40"/>
      <c r="E32" s="37"/>
      <c r="F32" s="37"/>
      <c r="G32" s="37"/>
      <c r="H32" s="37"/>
      <c r="I32" s="37"/>
    </row>
    <row r="34" spans="1:5" ht="20.25" customHeight="1" x14ac:dyDescent="0.25">
      <c r="A34" s="15" t="s">
        <v>31</v>
      </c>
      <c r="E34" s="41"/>
    </row>
    <row r="35" spans="1:5" ht="25.5" customHeight="1" x14ac:dyDescent="0.2">
      <c r="A35" s="3" t="s">
        <v>32</v>
      </c>
    </row>
  </sheetData>
  <sheetProtection sheet="1" objects="1" scenarios="1" selectLockedCells="1"/>
  <mergeCells count="11">
    <mergeCell ref="B11:D11"/>
    <mergeCell ref="B12:D12"/>
    <mergeCell ref="B13:D13"/>
    <mergeCell ref="B14:D14"/>
    <mergeCell ref="C25:D25"/>
    <mergeCell ref="B9:D9"/>
    <mergeCell ref="A3:I3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DB573FD0B1D42AF2CE974B9E03E38" ma:contentTypeVersion="16" ma:contentTypeDescription="Skapa ett nytt dokument." ma:contentTypeScope="" ma:versionID="698036b554a8ce3bb1a6144428af7ed9">
  <xsd:schema xmlns:xsd="http://www.w3.org/2001/XMLSchema" xmlns:xs="http://www.w3.org/2001/XMLSchema" xmlns:p="http://schemas.microsoft.com/office/2006/metadata/properties" xmlns:ns2="9a324221-42d6-4ea4-ba39-461e6d02ecd0" xmlns:ns3="3e0e2180-d1d8-495f-a0e5-57bfd93585a2" xmlns:ns4="1e5fb10a-b241-4bce-b11c-4885c5c0965b" targetNamespace="http://schemas.microsoft.com/office/2006/metadata/properties" ma:root="true" ma:fieldsID="a8bac79c6fc1f6d2f42b0cfee57c4f6a" ns2:_="" ns3:_="" ns4:_="">
    <xsd:import namespace="9a324221-42d6-4ea4-ba39-461e6d02ecd0"/>
    <xsd:import namespace="3e0e2180-d1d8-495f-a0e5-57bfd93585a2"/>
    <xsd:import namespace="1e5fb10a-b241-4bce-b11c-4885c5c09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24221-42d6-4ea4-ba39-461e6d02ec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f072bf2e-5c25-4eda-9502-85e36565d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2180-d1d8-495f-a0e5-57bfd935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fb10a-b241-4bce-b11c-4885c5c0965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78692-a916-4176-904a-33891def24bb}" ma:internalName="TaxCatchAll" ma:showField="CatchAllData" ma:web="3e0e2180-d1d8-495f-a0e5-57bfd9358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5fb10a-b241-4bce-b11c-4885c5c0965b" xsi:nil="true"/>
    <lcf76f155ced4ddcb4097134ff3c332f xmlns="9a324221-42d6-4ea4-ba39-461e6d02ec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108FCC-4217-4394-88C2-68921E636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24221-42d6-4ea4-ba39-461e6d02ecd0"/>
    <ds:schemaRef ds:uri="3e0e2180-d1d8-495f-a0e5-57bfd93585a2"/>
    <ds:schemaRef ds:uri="1e5fb10a-b241-4bce-b11c-4885c5c096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21E4A6-5807-4F6A-8CEA-B97EAB742E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26F3E-DE8E-4BD9-B94C-6741CF1EE19D}">
  <ds:schemaRefs>
    <ds:schemaRef ds:uri="http://schemas.microsoft.com/office/2006/metadata/properties"/>
    <ds:schemaRef ds:uri="http://purl.org/dc/elements/1.1/"/>
    <ds:schemaRef ds:uri="3e0e2180-d1d8-495f-a0e5-57bfd93585a2"/>
    <ds:schemaRef ds:uri="http://schemas.microsoft.com/office/infopath/2007/PartnerControls"/>
    <ds:schemaRef ds:uri="http://purl.org/dc/terms/"/>
    <ds:schemaRef ds:uri="1e5fb10a-b241-4bce-b11c-4885c5c0965b"/>
    <ds:schemaRef ds:uri="9a324221-42d6-4ea4-ba39-461e6d02ecd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Behandling av personuppgifter</vt:lpstr>
      <vt:lpstr>Prepardandkurs AT</vt:lpstr>
      <vt:lpstr>Fördjupning_kompetenshöjande</vt:lpstr>
      <vt:lpstr>Övriga kurser kostnadsbudget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 Waller</dc:creator>
  <cp:keywords/>
  <dc:description/>
  <cp:lastModifiedBy>Viktor Waller</cp:lastModifiedBy>
  <cp:revision/>
  <cp:lastPrinted>2024-02-26T14:21:33Z</cp:lastPrinted>
  <dcterms:created xsi:type="dcterms:W3CDTF">2024-01-31T08:02:59Z</dcterms:created>
  <dcterms:modified xsi:type="dcterms:W3CDTF">2024-02-26T14:22:46Z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0x01010055EDB573FD0B1D42AF2CE974B9E03E38</vt:lpwstr>
  </property>
  <property fmtid="{D5CDD505-2E9C-101B-9397-08002B2CF9AE}" pid="3" name="MediaServiceImageTags">
    <vt:lpwstr/>
  </property>
</Properties>
</file>